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5585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<sst xmlns="http://schemas.openxmlformats.org/spreadsheetml/2006/main" count="46" uniqueCount="43">
  <si>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</si>
  <si>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</si>
  <si>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</si>
  <si>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</si>
  <si>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</si>
  <si>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</si>
  <si>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</si>
  <si>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</si>
  <si>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</si>
  <si>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</si>
  <si>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</si>
  <si>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</si>
  <si>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</si>
  <si>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</si>
  <si>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</si>
  <si>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</si>
  <si>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</si>
  <si>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</si>
  <si>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</si>
  <si>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</si>
  <si>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</si>
  <si>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</si>
  <si>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</si>
  <si>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</si>
  <si>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</si>
  <si>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</si>
  <si>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</si>
  <si>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</si>
  <si>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прил№4</t>
  </si>
  <si>
    <t>МОУ Прозоровская СОШ</t>
  </si>
  <si>
    <t>батон нарезной</t>
  </si>
  <si>
    <t>пюре картофельное</t>
  </si>
  <si>
    <t>№463</t>
  </si>
  <si>
    <t>рожки отварные с сыром</t>
  </si>
  <si>
    <t>25.12.24г.</t>
  </si>
  <si>
    <t>печенье</t>
  </si>
  <si>
    <t>219 ТТК</t>
  </si>
  <si>
    <t>тефтели из курицы с соусом</t>
  </si>
  <si>
    <t>суп из овощей с мясом</t>
  </si>
  <si>
    <t>яблоки</t>
  </si>
  <si>
    <t>№627</t>
  </si>
  <si>
    <t>чай с сахаром с лимоном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</si>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</sst>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75</v>
      </c>
      <c r="D4" s="33" t="s">
        <v>33</v>
      </c>
      <c r="E4" s="15">
        <v>170</v>
      </c>
      <c r="F4" s="25"/>
      <c r="G4" s="17">
        <v>229</v>
      </c>
      <c r="H4" s="17">
        <v>7</v>
      </c>
      <c r="I4" s="17">
        <v>8</v>
      </c>
      <c r="J4" s="18">
        <v>26</v>
      </c>
    </row>
    <row r="5" spans="1:10" x14ac:dyDescent="0.25">
      <c r="A5" s="7"/>
      <c r="B5" s="1" t="s">
        <v>12</v>
      </c>
      <c r="C5" s="2" t="s">
        <v>40</v>
      </c>
      <c r="D5" s="34" t="s">
        <v>41</v>
      </c>
      <c r="E5" s="38">
        <v>222</v>
      </c>
      <c r="F5" s="26"/>
      <c r="G5" s="38">
        <v>57.19</v>
      </c>
      <c r="H5" s="38">
        <v>0.2</v>
      </c>
      <c r="I5" s="38">
        <v>0</v>
      </c>
      <c r="J5" s="39">
        <v>15.04</v>
      </c>
    </row>
    <row r="6" spans="1:10" x14ac:dyDescent="0.25">
      <c r="A6" s="7"/>
      <c r="B6" s="1" t="s">
        <v>23</v>
      </c>
      <c r="C6" s="2" t="s">
        <v>28</v>
      </c>
      <c r="D6" s="34" t="s">
        <v>30</v>
      </c>
      <c r="E6" s="17">
        <v>30</v>
      </c>
      <c r="F6" s="26"/>
      <c r="G6" s="17">
        <v>75</v>
      </c>
      <c r="H6" s="38">
        <v>2</v>
      </c>
      <c r="I6" s="38">
        <v>1</v>
      </c>
      <c r="J6" s="39">
        <v>14</v>
      </c>
    </row>
    <row r="7" spans="1:10" x14ac:dyDescent="0.25">
      <c r="A7" s="7"/>
      <c r="B7" s="2"/>
      <c r="C7" s="2"/>
      <c r="D7" s="34" t="s">
        <v>35</v>
      </c>
      <c r="E7" s="17">
        <v>22</v>
      </c>
      <c r="F7" s="26"/>
      <c r="G7" s="38">
        <v>92</v>
      </c>
      <c r="H7" s="38">
        <v>8</v>
      </c>
      <c r="I7" s="38">
        <v>8</v>
      </c>
      <c r="J7" s="39">
        <v>32</v>
      </c>
    </row>
    <row r="8" spans="1:10" ht="15.75" thickBot="1" x14ac:dyDescent="0.3">
      <c r="A8" s="8"/>
      <c r="B8" s="9"/>
      <c r="C8" s="9"/>
      <c r="D8" s="35" t="s">
        <v>39</v>
      </c>
      <c r="E8" s="38">
        <v>130</v>
      </c>
      <c r="F8" s="26"/>
      <c r="G8" s="38">
        <v>60</v>
      </c>
      <c r="H8" s="38">
        <v>1</v>
      </c>
      <c r="I8" s="38"/>
      <c r="J8" s="39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>
        <f>F4+F5+F6+F7+F8+$F$9</f>
        <v>0</v>
      </c>
      <c r="G10" s="17">
        <f>G4+G5+G6+G7+G8++$G$9</f>
        <v>513.19000000000005</v>
      </c>
      <c r="H10" s="17">
        <f>H4+H5+H6+H7+H8+$H$9</f>
        <v>18.2</v>
      </c>
      <c r="I10" s="17">
        <f>I4+I5+I6+I7+I8+$I$9</f>
        <v>17</v>
      </c>
      <c r="J10" s="18">
        <f>J4+J5+J6+J7+J8+$J$9</f>
        <v>102.03999999999999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4" t="s">
        <v>38</v>
      </c>
      <c r="E13" s="17">
        <v>260</v>
      </c>
      <c r="F13" s="26"/>
      <c r="G13" s="17">
        <v>125</v>
      </c>
      <c r="H13" s="17">
        <v>6</v>
      </c>
      <c r="I13" s="17">
        <v>5</v>
      </c>
      <c r="J13" s="18">
        <v>12.25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38">
        <v>100</v>
      </c>
      <c r="F14" s="26"/>
      <c r="G14" s="38">
        <v>162.5</v>
      </c>
      <c r="H14" s="38">
        <v>7.1</v>
      </c>
      <c r="I14" s="38">
        <v>5</v>
      </c>
      <c r="J14" s="39">
        <v>11.2</v>
      </c>
    </row>
    <row r="15" spans="1:10" x14ac:dyDescent="0.25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/>
      <c r="G15" s="17">
        <v>128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>
        <v>642</v>
      </c>
      <c r="D16" s="34" t="s">
        <v>42</v>
      </c>
      <c r="E16" s="38">
        <v>200</v>
      </c>
      <c r="F16" s="26"/>
      <c r="G16" s="38">
        <v>158</v>
      </c>
      <c r="H16" s="38">
        <v>5</v>
      </c>
      <c r="I16" s="38">
        <v>4</v>
      </c>
      <c r="J16" s="39">
        <v>16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30</v>
      </c>
      <c r="F17" s="26"/>
      <c r="G17" s="17">
        <v>75</v>
      </c>
      <c r="H17" s="17">
        <v>2</v>
      </c>
      <c r="I17" s="17">
        <v>1</v>
      </c>
      <c r="J17" s="18">
        <v>14</v>
      </c>
    </row>
    <row r="18" spans="1:10" x14ac:dyDescent="0.25">
      <c r="A18" s="7"/>
      <c r="B18" s="1" t="s">
        <v>21</v>
      </c>
      <c r="C18" s="2" t="s">
        <v>28</v>
      </c>
      <c r="D18" s="34" t="s">
        <v>27</v>
      </c>
      <c r="E18" s="17">
        <v>60</v>
      </c>
      <c r="F18" s="26"/>
      <c r="G18" s="17">
        <v>128</v>
      </c>
      <c r="H18" s="17">
        <v>4</v>
      </c>
      <c r="I18" s="17">
        <v>0.21</v>
      </c>
      <c r="J18" s="18"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F12+F13+F14+F15+F16+F17+$F$18</f>
        <v>0</v>
      </c>
      <c r="G20" s="19">
        <f>G12+G13+G14+G15+G16+G17+$G$18</f>
        <v>776.5</v>
      </c>
      <c r="H20" s="19">
        <f>H12+H13+H14+H15+H16+H17+$H$18</f>
        <v>27.1</v>
      </c>
      <c r="I20" s="19">
        <f>I12+I13+I14+I15+I16+I17+$I$18</f>
        <v>20.21</v>
      </c>
      <c r="J20" s="20">
        <f>J12+J13+J14+J15+J16+J17+$J$18</f>
        <v>95.45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</cp:lastModifiedBy>
  <cp:lastPrinted>2021-09-02T19:38:51Z</cp:lastPrinted>
  <dcterms:created xsi:type="dcterms:W3CDTF">2015-06-05T18:19:34Z</dcterms:created>
  <dcterms:modified xsi:type="dcterms:W3CDTF">2024-12-22T08:20:11Z</dcterms:modified>
</cp:coreProperties>
</file>