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7A9C25B-CB1A-48F6-A485-54E14F0D75EE}" xr6:coauthVersionLast="47" xr6:coauthVersionMax="47" xr10:uidLastSave="{00000000-0000-0000-0000-000000000000}"/>
  <bookViews>
    <workbookView xWindow="-108" yWindow="-108" windowWidth="23256" windowHeight="131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G9" i="1"/>
  <c r="J9" i="1"/>
  <c r="I9" i="1"/>
  <c r="H9" i="1"/>
  <c r="F9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<sst xmlns="http://schemas.openxmlformats.org/spreadsheetml/2006/main" count="53" uniqueCount="53">
  <si>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</si>
  <si>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</si>
  <si>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</si>
  <si>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</si>
  <si>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</si>
  <si>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</si>
  <si>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</si>
  <si>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</si>
  <si>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</si>
  <si>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</si>
  <si>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</si>
  <si>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</si>
  <si>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</si>
  <si>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</si>
  <si>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</si>
  <si>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</si>
  <si>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</si>
  <si>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</si>
  <si>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</si>
  <si>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</si>
  <si>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</si>
  <si>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</si>
  <si>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</si>
  <si>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</si>
  <si>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</si>
  <si>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</si>
  <si>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</si>
  <si>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</si>
  <si>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</si>
  <si>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</si>
  <si>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суп картофельный с вермишелью с курой</t>
  </si>
  <si>
    <t>250/10г.</t>
  </si>
  <si>
    <t>№132.</t>
  </si>
  <si>
    <t>пюре картофельное</t>
  </si>
  <si>
    <t>№463</t>
  </si>
  <si>
    <t>чай с сахаром с лимоном</t>
  </si>
  <si>
    <t>батон с маслом и сыром</t>
  </si>
  <si>
    <t>200/10г</t>
  </si>
  <si>
    <t>200/15/7г.</t>
  </si>
  <si>
    <t>180г.</t>
  </si>
  <si>
    <t>17.05.23г.</t>
  </si>
  <si>
    <t>каша молочная пшённая с маслом</t>
  </si>
  <si>
    <t>огурцы солёные</t>
  </si>
  <si>
    <t>рыба припущенная</t>
  </si>
  <si>
    <t>№300</t>
  </si>
  <si>
    <t>90г.</t>
  </si>
  <si>
    <t>40г.</t>
  </si>
  <si>
    <t xml:space="preserve">чай с сахаром </t>
  </si>
  <si>
    <t>200/15г.</t>
  </si>
  <si>
    <t>60г.</t>
  </si>
  <si>
    <t xml:space="preserve">шоколад </t>
  </si>
  <si>
    <t>15г.</t>
  </si>
  <si>
    <t>30/10/30г.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</si>
</sst>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7.5546875" customWidth="1"/>
    <col min="9" max="9" width="7.777343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262</v>
      </c>
      <c r="D4" s="33" t="s">
        <v>41</v>
      </c>
      <c r="E4" s="15" t="s">
        <v>37</v>
      </c>
      <c r="F4" s="25">
        <v>20.92</v>
      </c>
      <c r="G4" s="15">
        <v>225</v>
      </c>
      <c r="H4" s="15">
        <v>4</v>
      </c>
      <c r="I4" s="15">
        <v>7</v>
      </c>
      <c r="J4" s="16">
        <v>34</v>
      </c>
    </row>
    <row r="5" spans="1:10" x14ac:dyDescent="0.3">
      <c r="A5" s="7"/>
      <c r="B5" s="1" t="s">
        <v>12</v>
      </c>
      <c r="C5" s="2">
        <v>627</v>
      </c>
      <c r="D5" s="34" t="s">
        <v>35</v>
      </c>
      <c r="E5" s="17" t="s">
        <v>38</v>
      </c>
      <c r="F5" s="26">
        <v>3.69</v>
      </c>
      <c r="G5" s="17">
        <v>62</v>
      </c>
      <c r="H5" s="17">
        <v>0.2</v>
      </c>
      <c r="I5" s="17">
        <v>0.2</v>
      </c>
      <c r="J5" s="18">
        <v>15.04</v>
      </c>
    </row>
    <row r="6" spans="1:10" x14ac:dyDescent="0.3">
      <c r="A6" s="7"/>
      <c r="B6" s="1" t="s">
        <v>23</v>
      </c>
      <c r="C6" s="2"/>
      <c r="D6" s="34" t="s">
        <v>36</v>
      </c>
      <c r="E6" s="17" t="s">
        <v>52</v>
      </c>
      <c r="F6" s="26">
        <v>31.87</v>
      </c>
      <c r="G6" s="17">
        <v>206.8</v>
      </c>
      <c r="H6" s="17">
        <v>5.59</v>
      </c>
      <c r="I6" s="17">
        <v>13.89</v>
      </c>
      <c r="J6" s="18">
        <v>14.09</v>
      </c>
    </row>
    <row r="7" spans="1:10" x14ac:dyDescent="0.3">
      <c r="A7" s="7"/>
      <c r="B7" s="2"/>
      <c r="C7" s="2"/>
      <c r="D7" s="34" t="s">
        <v>50</v>
      </c>
      <c r="E7" s="17" t="s">
        <v>51</v>
      </c>
      <c r="F7" s="26">
        <v>15</v>
      </c>
      <c r="G7" s="17">
        <v>20</v>
      </c>
      <c r="H7" s="17"/>
      <c r="I7" s="17"/>
      <c r="J7" s="18">
        <v>44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F4+F5+F6+$F$7</f>
        <v>71.48</v>
      </c>
      <c r="G9" s="15">
        <f>G4+G5+G6+G7+$G$8</f>
        <v>513.79999999999995</v>
      </c>
      <c r="H9" s="15">
        <f>H4+H5+H6+$H$8</f>
        <v>9.7899999999999991</v>
      </c>
      <c r="I9" s="15">
        <f>I4+I5+I6+I7+$I$8</f>
        <v>21.09</v>
      </c>
      <c r="J9" s="16">
        <f>J4+J5+J6+J7+$J$8</f>
        <v>107.13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 t="s">
        <v>42</v>
      </c>
      <c r="E12" s="21" t="s">
        <v>46</v>
      </c>
      <c r="F12" s="28">
        <v>6.27</v>
      </c>
      <c r="G12" s="21">
        <v>1</v>
      </c>
      <c r="H12" s="21">
        <v>0</v>
      </c>
      <c r="I12" s="21">
        <v>0</v>
      </c>
      <c r="J12" s="22">
        <v>0</v>
      </c>
    </row>
    <row r="13" spans="1:10" x14ac:dyDescent="0.3">
      <c r="A13" s="7"/>
      <c r="B13" s="1" t="s">
        <v>16</v>
      </c>
      <c r="C13" s="6" t="s">
        <v>32</v>
      </c>
      <c r="D13" s="33" t="s">
        <v>30</v>
      </c>
      <c r="E13" s="15" t="s">
        <v>31</v>
      </c>
      <c r="F13" s="25">
        <v>11.46</v>
      </c>
      <c r="G13" s="15">
        <v>172.1</v>
      </c>
      <c r="H13" s="17">
        <v>8.02</v>
      </c>
      <c r="I13" s="17">
        <v>5.94</v>
      </c>
      <c r="J13" s="18">
        <v>24.05</v>
      </c>
    </row>
    <row r="14" spans="1:10" x14ac:dyDescent="0.3">
      <c r="A14" s="7"/>
      <c r="B14" s="1" t="s">
        <v>17</v>
      </c>
      <c r="C14" s="2" t="s">
        <v>44</v>
      </c>
      <c r="D14" s="34" t="s">
        <v>43</v>
      </c>
      <c r="E14" s="17" t="s">
        <v>45</v>
      </c>
      <c r="F14" s="26">
        <v>37.08</v>
      </c>
      <c r="G14" s="17">
        <v>78</v>
      </c>
      <c r="H14" s="17">
        <v>17.8</v>
      </c>
      <c r="I14" s="17">
        <v>0.6</v>
      </c>
      <c r="J14" s="18">
        <v>0.5</v>
      </c>
    </row>
    <row r="15" spans="1:10" x14ac:dyDescent="0.3">
      <c r="A15" s="7"/>
      <c r="B15" s="1" t="s">
        <v>18</v>
      </c>
      <c r="C15" s="2" t="s">
        <v>34</v>
      </c>
      <c r="D15" s="34" t="s">
        <v>33</v>
      </c>
      <c r="E15" s="17" t="s">
        <v>39</v>
      </c>
      <c r="F15" s="26">
        <v>14.04</v>
      </c>
      <c r="G15" s="17">
        <v>196.2</v>
      </c>
      <c r="H15" s="17">
        <v>4</v>
      </c>
      <c r="I15" s="17">
        <v>8.1999999999999993</v>
      </c>
      <c r="J15" s="18">
        <v>26</v>
      </c>
    </row>
    <row r="16" spans="1:10" x14ac:dyDescent="0.3">
      <c r="A16" s="7"/>
      <c r="B16" s="1" t="s">
        <v>19</v>
      </c>
      <c r="C16" s="2">
        <v>627</v>
      </c>
      <c r="D16" s="34" t="s">
        <v>47</v>
      </c>
      <c r="E16" s="17" t="s">
        <v>48</v>
      </c>
      <c r="F16" s="26">
        <v>1.93</v>
      </c>
      <c r="G16" s="17">
        <v>59</v>
      </c>
      <c r="H16" s="17">
        <v>0.2</v>
      </c>
      <c r="I16" s="17">
        <v>0.2</v>
      </c>
      <c r="J16" s="18">
        <v>15.04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49</v>
      </c>
      <c r="F18" s="26">
        <v>3.88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F12+F13+F14+F15+F16+F17+$F$18</f>
        <v>74.66</v>
      </c>
      <c r="G20" s="19">
        <f>G12+G13+G14+G15+G16+G17+G18+$G$19</f>
        <v>570.5</v>
      </c>
      <c r="H20" s="19">
        <f>H12+H13+H14+H15+H16+H17+$H$18</f>
        <v>32.019999999999996</v>
      </c>
      <c r="I20" s="19">
        <f>I12+I13+I14+I15+I16+I17+$I$18</f>
        <v>15.149999999999999</v>
      </c>
      <c r="J20" s="20">
        <f>J12+J13+J14+J15+J16+J17+$J$18</f>
        <v>80.59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2021-09-02T19:38:51Z</cp:lastPrinted>
  <dcterms:created xsi:type="dcterms:W3CDTF">2015-06-05T18:19:34Z</dcterms:created>
  <dcterms:modified xsi:type="dcterms:W3CDTF">2023-05-16T05:32:33Z</dcterms:modified>
</cp:coreProperties>
</file>